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EE73B52-6E37-4043-A270-BD51903BA4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rchandising plan  " sheetId="3" r:id="rId1"/>
  </sheets>
  <definedNames>
    <definedName name="_xlnm.Print_Area" localSheetId="0">'merchandising plan  '!$A$1:$S$30</definedName>
  </definedNames>
  <calcPr calcId="191029"/>
</workbook>
</file>

<file path=xl/calcChain.xml><?xml version="1.0" encoding="utf-8"?>
<calcChain xmlns="http://schemas.openxmlformats.org/spreadsheetml/2006/main">
  <c r="R28" i="3" l="1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H29" i="3" l="1"/>
  <c r="I29" i="3"/>
  <c r="J29" i="3"/>
  <c r="L29" i="3"/>
  <c r="P29" i="3"/>
  <c r="O29" i="3"/>
</calcChain>
</file>

<file path=xl/sharedStrings.xml><?xml version="1.0" encoding="utf-8"?>
<sst xmlns="http://schemas.openxmlformats.org/spreadsheetml/2006/main" count="29" uniqueCount="29">
  <si>
    <t>(COMPANY NAME)</t>
  </si>
  <si>
    <t>SKU</t>
  </si>
  <si>
    <t xml:space="preserve">Item number </t>
  </si>
  <si>
    <t xml:space="preserve">6 month forecast </t>
  </si>
  <si>
    <t>Sold Last 12 Months</t>
  </si>
  <si>
    <t>Sold per Month (12)</t>
  </si>
  <si>
    <t>Cost</t>
  </si>
  <si>
    <t xml:space="preserve">Whole sale </t>
  </si>
  <si>
    <t xml:space="preserve">Retail </t>
  </si>
  <si>
    <t xml:space="preserve">Cost Inventory </t>
  </si>
  <si>
    <t xml:space="preserve">Wholesale inventory </t>
  </si>
  <si>
    <t xml:space="preserve">Retail Margin </t>
  </si>
  <si>
    <t xml:space="preserve">Wholesale Margin </t>
  </si>
  <si>
    <t>TOTALS</t>
  </si>
  <si>
    <t>Sold per Month</t>
  </si>
  <si>
    <t>Green=Key In</t>
  </si>
  <si>
    <t>Blue = Formula</t>
  </si>
  <si>
    <t>o= h9*k9</t>
  </si>
  <si>
    <t>p=h9*m9*</t>
  </si>
  <si>
    <t xml:space="preserve">cost inv </t>
  </si>
  <si>
    <t xml:space="preserve">Wh inv </t>
  </si>
  <si>
    <t xml:space="preserve">ret margin = (n9-m9)/n9 </t>
  </si>
  <si>
    <t xml:space="preserve">who margin= (m9-k9)/ m9 </t>
  </si>
  <si>
    <t xml:space="preserve">Inventory assumes 2 turns </t>
  </si>
  <si>
    <t>UPC / QR Code</t>
  </si>
  <si>
    <t>Item Description</t>
  </si>
  <si>
    <t xml:space="preserve">Fabric or Content  </t>
  </si>
  <si>
    <t>Season</t>
  </si>
  <si>
    <t>Product Merchandising Plan, Copyright @ 2025-25, Retail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</si>
</sst>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_(&quot;$&quot;* #,##0.00_);_(&quot;$&quot;* \(#,##0.00\);_(&quot;$&quot;* &quot;-&quot;??_);_(@_)"/>
    <numFmt numFmtId="166" formatCode="[$₹-4009]\ #,##0.00"/>
    <numFmt numFmtId="167" formatCode="[$₹-4009]\ #,##0.00;[Red][$₹-4009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4"/>
      <name val="Arial"/>
      <family val="2"/>
    </font>
    <font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4" borderId="0" xfId="1" applyFont="1" applyFill="1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6" fillId="0" borderId="0" xfId="1" applyFont="1" applyAlignment="1">
      <alignment horizontal="center"/>
    </xf>
    <xf numFmtId="0" fontId="2" fillId="4" borderId="0" xfId="1" applyFont="1" applyFill="1" applyAlignment="1">
      <alignment horizontal="center" textRotation="90" wrapText="1"/>
    </xf>
    <xf numFmtId="0" fontId="7" fillId="5" borderId="2" xfId="1" applyFont="1" applyFill="1" applyBorder="1" applyAlignment="1">
      <alignment horizontal="center" textRotation="90" wrapText="1"/>
    </xf>
    <xf numFmtId="0" fontId="8" fillId="5" borderId="2" xfId="0" applyFont="1" applyFill="1" applyBorder="1" applyAlignment="1">
      <alignment horizontal="center" textRotation="90" wrapText="1"/>
    </xf>
    <xf numFmtId="0" fontId="2" fillId="4" borderId="0" xfId="1" applyFont="1" applyFill="1" applyAlignment="1">
      <alignment textRotation="90" wrapText="1"/>
    </xf>
    <xf numFmtId="0" fontId="0" fillId="0" borderId="0" xfId="0" applyAlignment="1">
      <alignment textRotation="90" wrapText="1"/>
    </xf>
    <xf numFmtId="0" fontId="4" fillId="2" borderId="1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2" borderId="6" xfId="0" applyFont="1" applyFill="1" applyBorder="1"/>
    <xf numFmtId="0" fontId="7" fillId="4" borderId="0" xfId="1" applyFont="1" applyFill="1"/>
    <xf numFmtId="0" fontId="7" fillId="0" borderId="3" xfId="1" applyFont="1" applyBorder="1" applyAlignment="1">
      <alignment horizontal="right"/>
    </xf>
    <xf numFmtId="0" fontId="1" fillId="2" borderId="1" xfId="2" applyNumberFormat="1" applyFont="1" applyFill="1" applyBorder="1" applyAlignment="1">
      <alignment horizontal="right"/>
    </xf>
    <xf numFmtId="49" fontId="1" fillId="2" borderId="1" xfId="2" applyNumberFormat="1" applyFont="1" applyFill="1" applyBorder="1" applyAlignment="1">
      <alignment horizontal="right"/>
    </xf>
    <xf numFmtId="49" fontId="1" fillId="2" borderId="8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7" fillId="0" borderId="4" xfId="1" applyFont="1" applyBorder="1" applyAlignment="1">
      <alignment horizontal="right"/>
    </xf>
    <xf numFmtId="164" fontId="1" fillId="2" borderId="2" xfId="2" applyNumberFormat="1" applyFont="1" applyFill="1" applyBorder="1" applyAlignment="1">
      <alignment horizontal="right"/>
    </xf>
    <xf numFmtId="0" fontId="1" fillId="2" borderId="2" xfId="2" applyNumberFormat="1" applyFont="1" applyFill="1" applyBorder="1" applyAlignment="1">
      <alignment horizontal="right"/>
    </xf>
    <xf numFmtId="164" fontId="1" fillId="2" borderId="9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1" fillId="2" borderId="8" xfId="2" applyNumberFormat="1" applyFont="1" applyFill="1" applyBorder="1" applyAlignment="1">
      <alignment horizontal="right"/>
    </xf>
    <xf numFmtId="0" fontId="7" fillId="0" borderId="5" xfId="1" applyFont="1" applyBorder="1"/>
    <xf numFmtId="164" fontId="1" fillId="2" borderId="1" xfId="1" applyNumberFormat="1" applyFill="1" applyBorder="1" applyAlignment="1">
      <alignment horizontal="right"/>
    </xf>
    <xf numFmtId="0" fontId="1" fillId="2" borderId="1" xfId="1" applyFill="1" applyBorder="1" applyAlignment="1">
      <alignment horizontal="right"/>
    </xf>
    <xf numFmtId="164" fontId="1" fillId="2" borderId="8" xfId="1" applyNumberFormat="1" applyFill="1" applyBorder="1" applyAlignment="1">
      <alignment horizontal="right"/>
    </xf>
    <xf numFmtId="0" fontId="7" fillId="0" borderId="6" xfId="1" applyFont="1" applyBorder="1"/>
    <xf numFmtId="0" fontId="7" fillId="0" borderId="6" xfId="1" applyFont="1" applyBorder="1" applyAlignment="1">
      <alignment horizontal="right"/>
    </xf>
    <xf numFmtId="0" fontId="7" fillId="0" borderId="10" xfId="1" applyFont="1" applyBorder="1"/>
    <xf numFmtId="164" fontId="1" fillId="2" borderId="11" xfId="2" applyNumberFormat="1" applyFont="1" applyFill="1" applyBorder="1" applyAlignment="1">
      <alignment horizontal="right"/>
    </xf>
    <xf numFmtId="0" fontId="1" fillId="2" borderId="11" xfId="2" applyNumberFormat="1" applyFont="1" applyFill="1" applyBorder="1" applyAlignment="1">
      <alignment horizontal="right"/>
    </xf>
    <xf numFmtId="164" fontId="1" fillId="2" borderId="12" xfId="2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7" fillId="0" borderId="1" xfId="1" applyFont="1" applyBorder="1"/>
    <xf numFmtId="0" fontId="7" fillId="0" borderId="7" xfId="1" applyFont="1" applyBorder="1"/>
    <xf numFmtId="0" fontId="9" fillId="2" borderId="2" xfId="0" applyFont="1" applyFill="1" applyBorder="1" applyAlignment="1">
      <alignment horizontal="right"/>
    </xf>
    <xf numFmtId="164" fontId="1" fillId="3" borderId="1" xfId="2" applyNumberFormat="1" applyFont="1" applyFill="1" applyBorder="1" applyAlignment="1">
      <alignment horizontal="right"/>
    </xf>
    <xf numFmtId="0" fontId="1" fillId="3" borderId="1" xfId="2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0" fillId="0" borderId="0" xfId="0" applyFont="1"/>
    <xf numFmtId="9" fontId="9" fillId="3" borderId="1" xfId="0" applyNumberFormat="1" applyFont="1" applyFill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66" fontId="9" fillId="2" borderId="11" xfId="0" applyNumberFormat="1" applyFont="1" applyFill="1" applyBorder="1" applyAlignment="1">
      <alignment horizontal="right"/>
    </xf>
    <xf numFmtId="166" fontId="9" fillId="2" borderId="2" xfId="0" applyNumberFormat="1" applyFont="1" applyFill="1" applyBorder="1" applyAlignment="1">
      <alignment horizontal="right"/>
    </xf>
    <xf numFmtId="166" fontId="9" fillId="3" borderId="1" xfId="0" applyNumberFormat="1" applyFont="1" applyFill="1" applyBorder="1" applyAlignment="1">
      <alignment horizontal="right"/>
    </xf>
    <xf numFmtId="167" fontId="9" fillId="3" borderId="1" xfId="0" applyNumberFormat="1" applyFont="1" applyFill="1" applyBorder="1" applyAlignment="1">
      <alignment horizontal="right"/>
    </xf>
    <xf numFmtId="0" fontId="11" fillId="5" borderId="0" xfId="0" applyFont="1" applyFill="1" applyAlignment="1">
      <alignment horizontal="left"/>
    </xf>
    <xf numFmtId="0" fontId="12" fillId="5" borderId="0" xfId="0" applyFont="1" applyFill="1"/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tabSelected="1" zoomScale="91" zoomScaleNormal="91" workbookViewId="0">
      <selection activeCell="I4" sqref="I4"/>
    </sheetView>
  </sheetViews>
  <sheetFormatPr defaultRowHeight="14.4" x14ac:dyDescent="0.3"/>
  <cols>
    <col min="1" max="1" width="2.44140625" customWidth="1"/>
    <col min="2" max="3" width="6.88671875" customWidth="1"/>
    <col min="4" max="4" width="9.21875" customWidth="1"/>
    <col min="5" max="10" width="6.88671875" customWidth="1"/>
    <col min="11" max="11" width="8" bestFit="1" customWidth="1"/>
    <col min="12" max="12" width="6.88671875" customWidth="1"/>
    <col min="13" max="14" width="7.5546875" customWidth="1"/>
    <col min="15" max="15" width="10.88671875" bestFit="1" customWidth="1"/>
    <col min="16" max="16" width="11" customWidth="1"/>
    <col min="17" max="18" width="7.88671875" customWidth="1"/>
    <col min="19" max="19" width="2.44140625" customWidth="1"/>
  </cols>
  <sheetData>
    <row r="1" spans="1:19" ht="6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7.399999999999999" x14ac:dyDescent="0.3">
      <c r="A2" s="2"/>
      <c r="B2" s="51" t="s">
        <v>28</v>
      </c>
      <c r="C2" s="52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3"/>
      <c r="P2" s="3"/>
      <c r="Q2" s="3"/>
      <c r="R2" s="3"/>
      <c r="S2" s="2"/>
    </row>
    <row r="3" spans="1:19" x14ac:dyDescent="0.3">
      <c r="A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</row>
    <row r="4" spans="1:19" ht="15.75" customHeight="1" x14ac:dyDescent="0.3">
      <c r="A4" s="2"/>
      <c r="B4" s="4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1" t="s">
        <v>15</v>
      </c>
      <c r="R4" s="14"/>
      <c r="S4" s="2"/>
    </row>
    <row r="5" spans="1:19" ht="21" x14ac:dyDescent="0.4">
      <c r="A5" s="2"/>
      <c r="B5" s="4"/>
      <c r="D5" s="5" t="s">
        <v>0</v>
      </c>
      <c r="E5" s="4"/>
      <c r="F5" s="3"/>
      <c r="G5" s="3"/>
      <c r="H5" s="3"/>
      <c r="I5" s="3"/>
      <c r="J5" s="3"/>
      <c r="K5" s="3"/>
      <c r="L5" s="3"/>
      <c r="M5" s="3"/>
      <c r="N5" s="3"/>
      <c r="O5" s="3"/>
      <c r="Q5" s="13" t="s">
        <v>16</v>
      </c>
      <c r="R5" s="12"/>
      <c r="S5" s="2"/>
    </row>
    <row r="6" spans="1:19" ht="8.25" customHeigh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</row>
    <row r="7" spans="1:19" ht="6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0" customFormat="1" ht="58.5" customHeight="1" x14ac:dyDescent="0.3">
      <c r="A8" s="6"/>
      <c r="B8" s="7" t="s">
        <v>1</v>
      </c>
      <c r="C8" s="8" t="s">
        <v>24</v>
      </c>
      <c r="D8" s="8" t="s">
        <v>2</v>
      </c>
      <c r="E8" s="8" t="s">
        <v>25</v>
      </c>
      <c r="F8" s="8" t="s">
        <v>26</v>
      </c>
      <c r="G8" s="8" t="s">
        <v>27</v>
      </c>
      <c r="H8" s="8" t="s">
        <v>3</v>
      </c>
      <c r="I8" s="8" t="s">
        <v>4</v>
      </c>
      <c r="J8" s="8" t="s">
        <v>5</v>
      </c>
      <c r="K8" s="8" t="s">
        <v>6</v>
      </c>
      <c r="L8" s="8" t="s">
        <v>14</v>
      </c>
      <c r="M8" s="8" t="s">
        <v>7</v>
      </c>
      <c r="N8" s="8" t="s">
        <v>8</v>
      </c>
      <c r="O8" s="8" t="s">
        <v>9</v>
      </c>
      <c r="P8" s="8" t="s">
        <v>10</v>
      </c>
      <c r="Q8" s="8" t="s">
        <v>11</v>
      </c>
      <c r="R8" s="8" t="s">
        <v>12</v>
      </c>
      <c r="S8" s="9"/>
    </row>
    <row r="9" spans="1:19" x14ac:dyDescent="0.3">
      <c r="A9" s="15"/>
      <c r="B9" s="16">
        <v>1</v>
      </c>
      <c r="C9" s="17"/>
      <c r="D9" s="17">
        <v>1001</v>
      </c>
      <c r="E9" s="18"/>
      <c r="F9" s="19"/>
      <c r="G9" s="20"/>
      <c r="H9" s="20">
        <v>22</v>
      </c>
      <c r="I9" s="20">
        <v>0</v>
      </c>
      <c r="J9" s="20">
        <v>0</v>
      </c>
      <c r="K9" s="46">
        <v>18</v>
      </c>
      <c r="L9" s="20">
        <v>0</v>
      </c>
      <c r="M9" s="46">
        <v>30</v>
      </c>
      <c r="N9" s="46">
        <v>60</v>
      </c>
      <c r="O9" s="50">
        <f>H9*K9</f>
        <v>396</v>
      </c>
      <c r="P9" s="50">
        <f>H9*M9</f>
        <v>660</v>
      </c>
      <c r="Q9" s="45">
        <f>(N9-M9)/N9</f>
        <v>0.5</v>
      </c>
      <c r="R9" s="45">
        <f>(M9-K9)/M9</f>
        <v>0.4</v>
      </c>
      <c r="S9" s="2"/>
    </row>
    <row r="10" spans="1:19" x14ac:dyDescent="0.3">
      <c r="A10" s="15"/>
      <c r="B10" s="21">
        <v>2</v>
      </c>
      <c r="C10" s="22"/>
      <c r="D10" s="23">
        <v>1001</v>
      </c>
      <c r="E10" s="22"/>
      <c r="F10" s="24"/>
      <c r="G10" s="20"/>
      <c r="H10" s="20">
        <v>22</v>
      </c>
      <c r="I10" s="20">
        <v>0</v>
      </c>
      <c r="J10" s="20">
        <v>0</v>
      </c>
      <c r="K10" s="46">
        <v>18</v>
      </c>
      <c r="L10" s="20">
        <v>0</v>
      </c>
      <c r="M10" s="46">
        <v>30</v>
      </c>
      <c r="N10" s="46">
        <v>60</v>
      </c>
      <c r="O10" s="50">
        <f t="shared" ref="O10:O28" si="0">H10*K10</f>
        <v>396</v>
      </c>
      <c r="P10" s="50">
        <f t="shared" ref="P10:P28" si="1">H10*M10</f>
        <v>660</v>
      </c>
      <c r="Q10" s="45">
        <f t="shared" ref="Q10:Q28" si="2">(N10-M10)/N10</f>
        <v>0.5</v>
      </c>
      <c r="R10" s="45">
        <f t="shared" ref="R10:R28" si="3">(M10-K10)/M10</f>
        <v>0.4</v>
      </c>
      <c r="S10" s="2"/>
    </row>
    <row r="11" spans="1:19" x14ac:dyDescent="0.3">
      <c r="A11" s="15"/>
      <c r="B11" s="21">
        <v>3</v>
      </c>
      <c r="C11" s="25"/>
      <c r="D11" s="17">
        <v>1001</v>
      </c>
      <c r="E11" s="25"/>
      <c r="F11" s="26"/>
      <c r="G11" s="20"/>
      <c r="H11" s="20">
        <v>22</v>
      </c>
      <c r="I11" s="20">
        <v>1</v>
      </c>
      <c r="J11" s="20">
        <v>0</v>
      </c>
      <c r="K11" s="46">
        <v>18</v>
      </c>
      <c r="L11" s="20">
        <v>0</v>
      </c>
      <c r="M11" s="46">
        <v>30</v>
      </c>
      <c r="N11" s="46">
        <v>60</v>
      </c>
      <c r="O11" s="50">
        <f t="shared" si="0"/>
        <v>396</v>
      </c>
      <c r="P11" s="50">
        <f t="shared" si="1"/>
        <v>660</v>
      </c>
      <c r="Q11" s="45">
        <f t="shared" si="2"/>
        <v>0.5</v>
      </c>
      <c r="R11" s="45">
        <f t="shared" si="3"/>
        <v>0.4</v>
      </c>
      <c r="S11" s="2"/>
    </row>
    <row r="12" spans="1:19" x14ac:dyDescent="0.3">
      <c r="A12" s="15"/>
      <c r="B12" s="21">
        <v>4</v>
      </c>
      <c r="C12" s="25"/>
      <c r="D12" s="17">
        <v>1001</v>
      </c>
      <c r="E12" s="25"/>
      <c r="F12" s="26"/>
      <c r="G12" s="20"/>
      <c r="H12" s="20">
        <v>22</v>
      </c>
      <c r="I12" s="20">
        <v>0</v>
      </c>
      <c r="J12" s="20">
        <v>0</v>
      </c>
      <c r="K12" s="46">
        <v>18</v>
      </c>
      <c r="L12" s="20">
        <v>0</v>
      </c>
      <c r="M12" s="46">
        <v>30</v>
      </c>
      <c r="N12" s="46">
        <v>60</v>
      </c>
      <c r="O12" s="50">
        <f t="shared" si="0"/>
        <v>396</v>
      </c>
      <c r="P12" s="50">
        <f t="shared" si="1"/>
        <v>660</v>
      </c>
      <c r="Q12" s="45">
        <f t="shared" si="2"/>
        <v>0.5</v>
      </c>
      <c r="R12" s="45">
        <f t="shared" si="3"/>
        <v>0.4</v>
      </c>
      <c r="S12" s="2"/>
    </row>
    <row r="13" spans="1:19" ht="15" thickBot="1" x14ac:dyDescent="0.35">
      <c r="A13" s="15"/>
      <c r="B13" s="27">
        <v>5</v>
      </c>
      <c r="C13" s="25"/>
      <c r="D13" s="17">
        <v>1001</v>
      </c>
      <c r="E13" s="25"/>
      <c r="F13" s="26"/>
      <c r="G13" s="20"/>
      <c r="H13" s="20">
        <v>22</v>
      </c>
      <c r="I13" s="20">
        <v>0</v>
      </c>
      <c r="J13" s="20">
        <v>0</v>
      </c>
      <c r="K13" s="46">
        <v>18</v>
      </c>
      <c r="L13" s="20">
        <v>0</v>
      </c>
      <c r="M13" s="46">
        <v>30</v>
      </c>
      <c r="N13" s="46">
        <v>60</v>
      </c>
      <c r="O13" s="50">
        <f t="shared" si="0"/>
        <v>396</v>
      </c>
      <c r="P13" s="50">
        <f t="shared" si="1"/>
        <v>660</v>
      </c>
      <c r="Q13" s="45">
        <f t="shared" si="2"/>
        <v>0.5</v>
      </c>
      <c r="R13" s="45">
        <f t="shared" si="3"/>
        <v>0.4</v>
      </c>
      <c r="S13" s="2"/>
    </row>
    <row r="14" spans="1:19" s="1" customFormat="1" ht="15" thickBot="1" x14ac:dyDescent="0.35">
      <c r="A14" s="15"/>
      <c r="B14" s="27">
        <v>6</v>
      </c>
      <c r="C14" s="28"/>
      <c r="D14" s="29">
        <v>1001</v>
      </c>
      <c r="E14" s="28"/>
      <c r="F14" s="30"/>
      <c r="G14" s="20"/>
      <c r="H14" s="20">
        <v>22</v>
      </c>
      <c r="I14" s="20">
        <v>0</v>
      </c>
      <c r="J14" s="20">
        <v>0</v>
      </c>
      <c r="K14" s="46">
        <v>18</v>
      </c>
      <c r="L14" s="20">
        <v>0</v>
      </c>
      <c r="M14" s="46">
        <v>30</v>
      </c>
      <c r="N14" s="46">
        <v>60</v>
      </c>
      <c r="O14" s="50">
        <f t="shared" si="0"/>
        <v>396</v>
      </c>
      <c r="P14" s="50">
        <f t="shared" si="1"/>
        <v>660</v>
      </c>
      <c r="Q14" s="45">
        <f t="shared" si="2"/>
        <v>0.5</v>
      </c>
      <c r="R14" s="45">
        <f t="shared" si="3"/>
        <v>0.4</v>
      </c>
      <c r="S14" s="2"/>
    </row>
    <row r="15" spans="1:19" x14ac:dyDescent="0.3">
      <c r="A15" s="15"/>
      <c r="B15" s="31">
        <v>7</v>
      </c>
      <c r="C15" s="17"/>
      <c r="D15" s="17">
        <v>1001</v>
      </c>
      <c r="E15" s="18"/>
      <c r="F15" s="19"/>
      <c r="G15" s="20"/>
      <c r="H15" s="20">
        <v>22</v>
      </c>
      <c r="I15" s="20">
        <v>0</v>
      </c>
      <c r="J15" s="20">
        <v>0</v>
      </c>
      <c r="K15" s="46">
        <v>18</v>
      </c>
      <c r="L15" s="20">
        <v>0</v>
      </c>
      <c r="M15" s="46">
        <v>30</v>
      </c>
      <c r="N15" s="46">
        <v>60</v>
      </c>
      <c r="O15" s="50">
        <f t="shared" si="0"/>
        <v>396</v>
      </c>
      <c r="P15" s="50">
        <f t="shared" si="1"/>
        <v>660</v>
      </c>
      <c r="Q15" s="45">
        <f t="shared" si="2"/>
        <v>0.5</v>
      </c>
      <c r="R15" s="45">
        <f t="shared" si="3"/>
        <v>0.4</v>
      </c>
      <c r="S15" s="2"/>
    </row>
    <row r="16" spans="1:19" x14ac:dyDescent="0.3">
      <c r="A16" s="15"/>
      <c r="B16" s="32">
        <v>8</v>
      </c>
      <c r="C16" s="25"/>
      <c r="D16" s="17">
        <v>1001</v>
      </c>
      <c r="E16" s="25"/>
      <c r="F16" s="26"/>
      <c r="G16" s="20"/>
      <c r="H16" s="20">
        <v>22</v>
      </c>
      <c r="I16" s="20">
        <v>0</v>
      </c>
      <c r="J16" s="20">
        <v>0</v>
      </c>
      <c r="K16" s="46">
        <v>18</v>
      </c>
      <c r="L16" s="20">
        <v>0</v>
      </c>
      <c r="M16" s="46">
        <v>30</v>
      </c>
      <c r="N16" s="46">
        <v>60</v>
      </c>
      <c r="O16" s="50">
        <f t="shared" si="0"/>
        <v>396</v>
      </c>
      <c r="P16" s="50">
        <f t="shared" si="1"/>
        <v>660</v>
      </c>
      <c r="Q16" s="45">
        <f t="shared" si="2"/>
        <v>0.5</v>
      </c>
      <c r="R16" s="45">
        <f t="shared" si="3"/>
        <v>0.4</v>
      </c>
      <c r="S16" s="2"/>
    </row>
    <row r="17" spans="1:19" x14ac:dyDescent="0.3">
      <c r="A17" s="15"/>
      <c r="B17" s="32">
        <v>9</v>
      </c>
      <c r="C17" s="25"/>
      <c r="D17" s="17">
        <v>1001</v>
      </c>
      <c r="E17" s="25"/>
      <c r="F17" s="26"/>
      <c r="G17" s="20"/>
      <c r="H17" s="20">
        <v>22</v>
      </c>
      <c r="I17" s="20">
        <v>0</v>
      </c>
      <c r="J17" s="20">
        <v>0</v>
      </c>
      <c r="K17" s="46">
        <v>18</v>
      </c>
      <c r="L17" s="20">
        <v>0</v>
      </c>
      <c r="M17" s="46">
        <v>30</v>
      </c>
      <c r="N17" s="46">
        <v>60</v>
      </c>
      <c r="O17" s="50">
        <f t="shared" si="0"/>
        <v>396</v>
      </c>
      <c r="P17" s="50">
        <f t="shared" si="1"/>
        <v>660</v>
      </c>
      <c r="Q17" s="45">
        <f t="shared" si="2"/>
        <v>0.5</v>
      </c>
      <c r="R17" s="45">
        <f t="shared" si="3"/>
        <v>0.4</v>
      </c>
      <c r="S17" s="2"/>
    </row>
    <row r="18" spans="1:19" x14ac:dyDescent="0.3">
      <c r="A18" s="15"/>
      <c r="B18" s="32">
        <v>10</v>
      </c>
      <c r="C18" s="25"/>
      <c r="D18" s="17">
        <v>1001</v>
      </c>
      <c r="E18" s="25"/>
      <c r="F18" s="26"/>
      <c r="G18" s="20"/>
      <c r="H18" s="20">
        <v>22</v>
      </c>
      <c r="I18" s="20">
        <v>1</v>
      </c>
      <c r="J18" s="20">
        <v>0</v>
      </c>
      <c r="K18" s="46">
        <v>18</v>
      </c>
      <c r="L18" s="20">
        <v>0</v>
      </c>
      <c r="M18" s="46">
        <v>30</v>
      </c>
      <c r="N18" s="46">
        <v>60</v>
      </c>
      <c r="O18" s="50">
        <f t="shared" si="0"/>
        <v>396</v>
      </c>
      <c r="P18" s="50">
        <f t="shared" si="1"/>
        <v>660</v>
      </c>
      <c r="Q18" s="45">
        <f t="shared" si="2"/>
        <v>0.5</v>
      </c>
      <c r="R18" s="45">
        <f t="shared" si="3"/>
        <v>0.4</v>
      </c>
      <c r="S18" s="2"/>
    </row>
    <row r="19" spans="1:19" x14ac:dyDescent="0.3">
      <c r="A19" s="15"/>
      <c r="B19" s="32">
        <v>11</v>
      </c>
      <c r="C19" s="25"/>
      <c r="D19" s="17">
        <v>1001</v>
      </c>
      <c r="E19" s="25"/>
      <c r="F19" s="26"/>
      <c r="G19" s="20"/>
      <c r="H19" s="20">
        <v>22</v>
      </c>
      <c r="I19" s="20">
        <v>1</v>
      </c>
      <c r="J19" s="20">
        <v>0</v>
      </c>
      <c r="K19" s="46">
        <v>18</v>
      </c>
      <c r="L19" s="20">
        <v>0</v>
      </c>
      <c r="M19" s="46">
        <v>30</v>
      </c>
      <c r="N19" s="46">
        <v>60</v>
      </c>
      <c r="O19" s="50">
        <f t="shared" si="0"/>
        <v>396</v>
      </c>
      <c r="P19" s="50">
        <f t="shared" si="1"/>
        <v>660</v>
      </c>
      <c r="Q19" s="45">
        <f t="shared" si="2"/>
        <v>0.5</v>
      </c>
      <c r="R19" s="45">
        <f t="shared" si="3"/>
        <v>0.4</v>
      </c>
      <c r="S19" s="2"/>
    </row>
    <row r="20" spans="1:19" s="1" customFormat="1" ht="15" thickBot="1" x14ac:dyDescent="0.35">
      <c r="A20" s="15"/>
      <c r="B20" s="27">
        <v>12</v>
      </c>
      <c r="C20" s="28"/>
      <c r="D20" s="29">
        <v>1001</v>
      </c>
      <c r="E20" s="28"/>
      <c r="F20" s="30"/>
      <c r="G20" s="20"/>
      <c r="H20" s="20">
        <v>22</v>
      </c>
      <c r="I20" s="20">
        <v>1</v>
      </c>
      <c r="J20" s="20">
        <v>0</v>
      </c>
      <c r="K20" s="46">
        <v>18</v>
      </c>
      <c r="L20" s="20">
        <v>0</v>
      </c>
      <c r="M20" s="46">
        <v>30</v>
      </c>
      <c r="N20" s="46">
        <v>60</v>
      </c>
      <c r="O20" s="50">
        <f t="shared" si="0"/>
        <v>396</v>
      </c>
      <c r="P20" s="50">
        <f t="shared" si="1"/>
        <v>660</v>
      </c>
      <c r="Q20" s="45">
        <f t="shared" si="2"/>
        <v>0.5</v>
      </c>
      <c r="R20" s="45">
        <f t="shared" si="3"/>
        <v>0.4</v>
      </c>
      <c r="S20" s="2"/>
    </row>
    <row r="21" spans="1:19" s="1" customFormat="1" x14ac:dyDescent="0.3">
      <c r="A21" s="15"/>
      <c r="B21" s="33">
        <v>13</v>
      </c>
      <c r="C21" s="34"/>
      <c r="D21" s="35">
        <v>1002</v>
      </c>
      <c r="E21" s="34"/>
      <c r="F21" s="36"/>
      <c r="G21" s="37"/>
      <c r="H21" s="37">
        <v>22</v>
      </c>
      <c r="I21" s="37">
        <v>0</v>
      </c>
      <c r="J21" s="37">
        <v>0</v>
      </c>
      <c r="K21" s="47">
        <v>18</v>
      </c>
      <c r="L21" s="37">
        <v>0</v>
      </c>
      <c r="M21" s="47">
        <v>30</v>
      </c>
      <c r="N21" s="47">
        <v>60</v>
      </c>
      <c r="O21" s="50">
        <f t="shared" si="0"/>
        <v>396</v>
      </c>
      <c r="P21" s="50">
        <f t="shared" si="1"/>
        <v>660</v>
      </c>
      <c r="Q21" s="45">
        <f t="shared" si="2"/>
        <v>0.5</v>
      </c>
      <c r="R21" s="45">
        <f t="shared" si="3"/>
        <v>0.4</v>
      </c>
      <c r="S21" s="2"/>
    </row>
    <row r="22" spans="1:19" s="1" customFormat="1" x14ac:dyDescent="0.3">
      <c r="A22" s="15"/>
      <c r="B22" s="38">
        <v>14</v>
      </c>
      <c r="C22" s="25"/>
      <c r="D22" s="35">
        <v>1002</v>
      </c>
      <c r="E22" s="25"/>
      <c r="F22" s="25"/>
      <c r="G22" s="20"/>
      <c r="H22" s="20">
        <v>22</v>
      </c>
      <c r="I22" s="20">
        <v>1</v>
      </c>
      <c r="J22" s="20">
        <v>0</v>
      </c>
      <c r="K22" s="46">
        <v>18</v>
      </c>
      <c r="L22" s="20">
        <v>0</v>
      </c>
      <c r="M22" s="46">
        <v>30</v>
      </c>
      <c r="N22" s="46">
        <v>60</v>
      </c>
      <c r="O22" s="50">
        <f t="shared" si="0"/>
        <v>396</v>
      </c>
      <c r="P22" s="50">
        <f t="shared" si="1"/>
        <v>660</v>
      </c>
      <c r="Q22" s="45">
        <f t="shared" si="2"/>
        <v>0.5</v>
      </c>
      <c r="R22" s="45">
        <f t="shared" si="3"/>
        <v>0.4</v>
      </c>
      <c r="S22" s="2"/>
    </row>
    <row r="23" spans="1:19" s="1" customFormat="1" x14ac:dyDescent="0.3">
      <c r="A23" s="15"/>
      <c r="B23" s="38">
        <v>15</v>
      </c>
      <c r="C23" s="25"/>
      <c r="D23" s="35">
        <v>1002</v>
      </c>
      <c r="E23" s="25"/>
      <c r="F23" s="25"/>
      <c r="G23" s="20"/>
      <c r="H23" s="20">
        <v>22</v>
      </c>
      <c r="I23" s="20">
        <v>1</v>
      </c>
      <c r="J23" s="20">
        <v>0</v>
      </c>
      <c r="K23" s="46">
        <v>18</v>
      </c>
      <c r="L23" s="20">
        <v>0</v>
      </c>
      <c r="M23" s="46">
        <v>30</v>
      </c>
      <c r="N23" s="46">
        <v>60</v>
      </c>
      <c r="O23" s="50">
        <f t="shared" si="0"/>
        <v>396</v>
      </c>
      <c r="P23" s="50">
        <f t="shared" si="1"/>
        <v>660</v>
      </c>
      <c r="Q23" s="45">
        <f t="shared" si="2"/>
        <v>0.5</v>
      </c>
      <c r="R23" s="45">
        <f t="shared" si="3"/>
        <v>0.4</v>
      </c>
      <c r="S23" s="2"/>
    </row>
    <row r="24" spans="1:19" s="1" customFormat="1" x14ac:dyDescent="0.3">
      <c r="A24" s="15"/>
      <c r="B24" s="38">
        <v>16</v>
      </c>
      <c r="C24" s="25"/>
      <c r="D24" s="35">
        <v>1002</v>
      </c>
      <c r="E24" s="25"/>
      <c r="F24" s="25"/>
      <c r="G24" s="20"/>
      <c r="H24" s="20">
        <v>22</v>
      </c>
      <c r="I24" s="20">
        <v>1</v>
      </c>
      <c r="J24" s="20">
        <v>0</v>
      </c>
      <c r="K24" s="46">
        <v>18</v>
      </c>
      <c r="L24" s="20">
        <v>0</v>
      </c>
      <c r="M24" s="46">
        <v>30</v>
      </c>
      <c r="N24" s="46">
        <v>60</v>
      </c>
      <c r="O24" s="50">
        <f t="shared" si="0"/>
        <v>396</v>
      </c>
      <c r="P24" s="50">
        <f t="shared" si="1"/>
        <v>660</v>
      </c>
      <c r="Q24" s="45">
        <f t="shared" si="2"/>
        <v>0.5</v>
      </c>
      <c r="R24" s="45">
        <f t="shared" si="3"/>
        <v>0.4</v>
      </c>
      <c r="S24" s="2"/>
    </row>
    <row r="25" spans="1:19" x14ac:dyDescent="0.3">
      <c r="A25" s="15"/>
      <c r="B25" s="39">
        <v>17</v>
      </c>
      <c r="C25" s="20"/>
      <c r="D25" s="35">
        <v>1002</v>
      </c>
      <c r="E25" s="20"/>
      <c r="F25" s="20"/>
      <c r="G25" s="40"/>
      <c r="H25" s="40">
        <v>22</v>
      </c>
      <c r="I25" s="40">
        <v>1</v>
      </c>
      <c r="J25" s="40">
        <v>0</v>
      </c>
      <c r="K25" s="48">
        <v>18</v>
      </c>
      <c r="L25" s="40">
        <v>0</v>
      </c>
      <c r="M25" s="48">
        <v>30</v>
      </c>
      <c r="N25" s="48">
        <v>60</v>
      </c>
      <c r="O25" s="50">
        <f t="shared" si="0"/>
        <v>396</v>
      </c>
      <c r="P25" s="50">
        <f t="shared" si="1"/>
        <v>660</v>
      </c>
      <c r="Q25" s="45">
        <f t="shared" si="2"/>
        <v>0.5</v>
      </c>
      <c r="R25" s="45">
        <f t="shared" si="3"/>
        <v>0.4</v>
      </c>
      <c r="S25" s="2"/>
    </row>
    <row r="26" spans="1:19" x14ac:dyDescent="0.3">
      <c r="A26" s="15"/>
      <c r="B26" s="31">
        <v>18</v>
      </c>
      <c r="C26" s="17"/>
      <c r="D26" s="35">
        <v>1002</v>
      </c>
      <c r="E26" s="18"/>
      <c r="F26" s="19"/>
      <c r="G26" s="20"/>
      <c r="H26" s="20">
        <v>22</v>
      </c>
      <c r="I26" s="20">
        <v>1</v>
      </c>
      <c r="J26" s="20">
        <v>0</v>
      </c>
      <c r="K26" s="46">
        <v>18</v>
      </c>
      <c r="L26" s="20">
        <v>0</v>
      </c>
      <c r="M26" s="46">
        <v>30</v>
      </c>
      <c r="N26" s="46">
        <v>60</v>
      </c>
      <c r="O26" s="50">
        <f t="shared" si="0"/>
        <v>396</v>
      </c>
      <c r="P26" s="50">
        <f t="shared" si="1"/>
        <v>660</v>
      </c>
      <c r="Q26" s="45">
        <f t="shared" si="2"/>
        <v>0.5</v>
      </c>
      <c r="R26" s="45">
        <f t="shared" si="3"/>
        <v>0.4</v>
      </c>
      <c r="S26" s="2"/>
    </row>
    <row r="27" spans="1:19" x14ac:dyDescent="0.3">
      <c r="A27" s="15"/>
      <c r="B27" s="31">
        <v>19</v>
      </c>
      <c r="C27" s="25"/>
      <c r="D27" s="35">
        <v>1002</v>
      </c>
      <c r="E27" s="25"/>
      <c r="F27" s="25"/>
      <c r="G27" s="40"/>
      <c r="H27" s="40">
        <v>22</v>
      </c>
      <c r="I27" s="40">
        <v>1</v>
      </c>
      <c r="J27" s="40">
        <v>0</v>
      </c>
      <c r="K27" s="48">
        <v>18</v>
      </c>
      <c r="L27" s="40">
        <v>0</v>
      </c>
      <c r="M27" s="48">
        <v>30</v>
      </c>
      <c r="N27" s="48">
        <v>60</v>
      </c>
      <c r="O27" s="50">
        <f t="shared" si="0"/>
        <v>396</v>
      </c>
      <c r="P27" s="50">
        <f t="shared" si="1"/>
        <v>660</v>
      </c>
      <c r="Q27" s="45">
        <f t="shared" si="2"/>
        <v>0.5</v>
      </c>
      <c r="R27" s="45">
        <f t="shared" si="3"/>
        <v>0.4</v>
      </c>
      <c r="S27" s="2"/>
    </row>
    <row r="28" spans="1:19" x14ac:dyDescent="0.3">
      <c r="A28" s="15"/>
      <c r="B28" s="31">
        <v>20</v>
      </c>
      <c r="C28" s="25"/>
      <c r="D28" s="35">
        <v>1002</v>
      </c>
      <c r="E28" s="25"/>
      <c r="F28" s="25"/>
      <c r="G28" s="40"/>
      <c r="H28" s="40">
        <v>22</v>
      </c>
      <c r="I28" s="40">
        <v>1</v>
      </c>
      <c r="J28" s="40">
        <v>0</v>
      </c>
      <c r="K28" s="48">
        <v>18</v>
      </c>
      <c r="L28" s="40">
        <v>0</v>
      </c>
      <c r="M28" s="48">
        <v>30</v>
      </c>
      <c r="N28" s="48">
        <v>60</v>
      </c>
      <c r="O28" s="50">
        <f t="shared" si="0"/>
        <v>396</v>
      </c>
      <c r="P28" s="50">
        <f t="shared" si="1"/>
        <v>660</v>
      </c>
      <c r="Q28" s="45">
        <f t="shared" si="2"/>
        <v>0.5</v>
      </c>
      <c r="R28" s="45">
        <f t="shared" si="3"/>
        <v>0.4</v>
      </c>
      <c r="S28" s="2"/>
    </row>
    <row r="29" spans="1:19" x14ac:dyDescent="0.3">
      <c r="A29" s="15"/>
      <c r="B29" s="31" t="s">
        <v>13</v>
      </c>
      <c r="C29" s="41"/>
      <c r="D29" s="42"/>
      <c r="E29" s="41"/>
      <c r="F29" s="41"/>
      <c r="G29" s="43"/>
      <c r="H29" s="43">
        <f>SUM(H9:H28)</f>
        <v>440</v>
      </c>
      <c r="I29" s="43">
        <f>SUM(I9:I28)</f>
        <v>11</v>
      </c>
      <c r="J29" s="43">
        <f>SUM(J9:J28)</f>
        <v>0</v>
      </c>
      <c r="K29" s="49"/>
      <c r="L29" s="43">
        <f>SUM(L9:L28)</f>
        <v>0</v>
      </c>
      <c r="M29" s="49"/>
      <c r="N29" s="49"/>
      <c r="O29" s="50">
        <f>SUM(O9:O28)</f>
        <v>7920</v>
      </c>
      <c r="P29" s="50">
        <f>SUM(P9:P28)</f>
        <v>13200</v>
      </c>
      <c r="Q29" s="43"/>
      <c r="R29" s="43"/>
      <c r="S29" s="2"/>
    </row>
    <row r="30" spans="1:19" ht="14.4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2" spans="1:19" ht="21" x14ac:dyDescent="0.4">
      <c r="C32" s="44"/>
      <c r="D32" s="44" t="s">
        <v>23</v>
      </c>
      <c r="E32" s="44"/>
      <c r="F32" s="44"/>
      <c r="G32" s="44"/>
      <c r="H32" s="44"/>
    </row>
    <row r="33" spans="3:8" ht="21" x14ac:dyDescent="0.4">
      <c r="C33" s="44"/>
      <c r="D33" s="44" t="s">
        <v>19</v>
      </c>
      <c r="E33" s="44" t="s">
        <v>17</v>
      </c>
      <c r="F33" s="44"/>
      <c r="G33" s="44"/>
      <c r="H33" s="44"/>
    </row>
    <row r="34" spans="3:8" ht="21" x14ac:dyDescent="0.4">
      <c r="C34" s="44"/>
      <c r="D34" s="44" t="s">
        <v>20</v>
      </c>
      <c r="E34" s="44" t="s">
        <v>18</v>
      </c>
      <c r="F34" s="44"/>
      <c r="G34" s="44"/>
      <c r="H34" s="44"/>
    </row>
    <row r="35" spans="3:8" ht="21" x14ac:dyDescent="0.4">
      <c r="C35" s="44"/>
      <c r="D35" s="44" t="s">
        <v>21</v>
      </c>
      <c r="E35" s="44"/>
      <c r="F35" s="44"/>
      <c r="G35" s="44"/>
      <c r="H35" s="44"/>
    </row>
    <row r="36" spans="3:8" ht="21" x14ac:dyDescent="0.4">
      <c r="C36" s="44"/>
      <c r="D36" s="44" t="s">
        <v>22</v>
      </c>
      <c r="E36" s="44"/>
      <c r="F36" s="44"/>
      <c r="G36" s="44"/>
      <c r="H36" s="44"/>
    </row>
    <row r="37" spans="3:8" ht="21" x14ac:dyDescent="0.4">
      <c r="C37" s="44"/>
      <c r="D37" s="44"/>
      <c r="E37" s="44"/>
      <c r="F37" s="44"/>
      <c r="G37" s="44"/>
      <c r="H37" s="44"/>
    </row>
    <row r="38" spans="3:8" ht="21" x14ac:dyDescent="0.4">
      <c r="C38" s="44"/>
      <c r="D38" s="44"/>
      <c r="E38" s="44"/>
      <c r="F38" s="44"/>
      <c r="G38" s="44"/>
      <c r="H38" s="44"/>
    </row>
  </sheetData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merchandising plan  </vt:lpstr>
      <vt:lpstr>'merchandising plan  '!Print_Area</vt:lpstr>
    </vt:vector>
  </TitlesOfParts>
  <Company>Startup 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Ramesh Venkatachalam</cp:lastModifiedBy>
  <cp:lastPrinted>2013-11-18T01:34:15Z</cp:lastPrinted>
  <dcterms:created xsi:type="dcterms:W3CDTF">2010-12-29T21:55:06Z</dcterms:created>
  <dcterms:modified xsi:type="dcterms:W3CDTF">2024-04-09T08:26:18Z</dcterms:modified>
</cp:coreProperties>
</file>